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2неделя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6" i="1" l="1"/>
  <c r="D16" i="1"/>
  <c r="C16" i="1"/>
  <c r="D15" i="1"/>
  <c r="D13" i="1"/>
  <c r="J6" i="1"/>
  <c r="I6" i="1"/>
  <c r="H6" i="1"/>
  <c r="D6" i="1"/>
  <c r="C6" i="1"/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<sst xmlns="http://schemas.openxmlformats.org/spreadsheetml/2006/main" count="33" uniqueCount="33">
  <si>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</si>
  <si>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</si>
  <si>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</si>
  <si>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</si>
  <si>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</si>
  <si>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</si>
  <si>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</si>
  <si>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</si>
  <si>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</si>
  <si>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</si>
  <si>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</si>
  <si>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</si>
  <si>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</si>
  <si>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</si>
  <si>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</si>
  <si>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</si>
  <si>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</si>
  <si>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</si>
  <si>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</si>
  <si>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</si>
  <si>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</si>
  <si>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</si>
  <si>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</si>
  <si>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</si>
  <si>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</si>
  <si>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</si>
  <si>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</si>
  <si>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</si>
  <si>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</si>
  <si>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Шницель "Тотоша"</t>
  </si>
  <si>
    <t>Запеканка творожная с соус.молочн</t>
  </si>
  <si>
    <t>Хлеб ржаной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</si>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</sst>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top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0">
          <cell r="A10">
            <v>102.2</v>
          </cell>
          <cell r="B10" t="str">
            <v xml:space="preserve">Салат фруктовый с сахарной пудрой  </v>
          </cell>
        </row>
        <row r="12">
          <cell r="A12">
            <v>303.16000000000003</v>
          </cell>
          <cell r="B12" t="str">
            <v xml:space="preserve">Кофейный напиток с молоком </v>
          </cell>
          <cell r="E12">
            <v>5</v>
          </cell>
          <cell r="F12">
            <v>3.2</v>
          </cell>
          <cell r="G12">
            <v>24.66</v>
          </cell>
        </row>
        <row r="16">
          <cell r="B16" t="str">
            <v xml:space="preserve">Салат "Витаминный" заправленный растительным маслом </v>
          </cell>
        </row>
        <row r="17">
          <cell r="B17" t="str">
            <v xml:space="preserve">Борщ "Сибирский" с фасолью на бульоне </v>
          </cell>
        </row>
        <row r="19">
          <cell r="B19" t="str">
            <v>Макаронные изделия отварные  с маслом сливочным</v>
          </cell>
        </row>
        <row r="20">
          <cell r="A20">
            <v>407</v>
          </cell>
          <cell r="B20" t="str">
            <v xml:space="preserve">Сок фруктовый </v>
          </cell>
          <cell r="D20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22</v>
      </c>
      <c r="F1" s="14"/>
      <c r="I1" t="s">
        <v>1</v>
      </c>
      <c r="J1" s="13">
        <v>45362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0">
        <v>1.6</v>
      </c>
      <c r="D4" s="41" t="str">
        <f>[1]TDSheet!B10</f>
        <v xml:space="preserve">Салат фруктовый с сахарной пудрой  </v>
      </c>
      <c r="E4" s="42">
        <v>60</v>
      </c>
      <c r="F4" s="18"/>
      <c r="G4" s="43">
        <v>25.5</v>
      </c>
      <c r="H4" s="43">
        <v>0.04</v>
      </c>
      <c r="I4" s="43">
        <v>0.18</v>
      </c>
      <c r="J4" s="43">
        <v>5.5</v>
      </c>
    </row>
    <row r="5" spans="1:10" x14ac:dyDescent="0.25">
      <c r="A5" s="5"/>
      <c r="B5" s="1" t="s">
        <v>12</v>
      </c>
      <c r="C5" s="44">
        <v>223.23</v>
      </c>
      <c r="D5" s="45" t="s">
        <v>30</v>
      </c>
      <c r="E5" s="46">
        <v>200</v>
      </c>
      <c r="F5" s="20"/>
      <c r="G5" s="22">
        <v>431</v>
      </c>
      <c r="H5" s="22">
        <v>19.3</v>
      </c>
      <c r="I5" s="22">
        <v>30.65</v>
      </c>
      <c r="J5" s="22">
        <v>61.41</v>
      </c>
    </row>
    <row r="6" spans="1:10" x14ac:dyDescent="0.25">
      <c r="A6" s="5"/>
      <c r="B6" s="1" t="s">
        <v>24</v>
      </c>
      <c r="C6" s="40">
        <f>[1]TDSheet!A12</f>
        <v>303.16000000000003</v>
      </c>
      <c r="D6" s="47" t="str">
        <f>[1]TDSheet!B12</f>
        <v xml:space="preserve">Кофейный напиток с молоком </v>
      </c>
      <c r="E6" s="42">
        <v>200</v>
      </c>
      <c r="F6" s="20"/>
      <c r="G6" s="22">
        <v>141.28</v>
      </c>
      <c r="H6" s="22">
        <f>[1]TDSheet!E12</f>
        <v>5</v>
      </c>
      <c r="I6" s="22">
        <f>[1]TDSheet!F12</f>
        <v>3.2</v>
      </c>
      <c r="J6" s="22">
        <f>[1]TDSheet!G12</f>
        <v>24.66</v>
      </c>
    </row>
    <row r="7" spans="1:10" x14ac:dyDescent="0.25">
      <c r="A7" s="5"/>
      <c r="B7" s="2"/>
      <c r="C7" s="40">
        <v>0.09</v>
      </c>
      <c r="D7" s="48" t="s">
        <v>28</v>
      </c>
      <c r="E7" s="49">
        <v>60</v>
      </c>
      <c r="F7" s="33"/>
      <c r="G7" s="21">
        <v>133.19999999999999</v>
      </c>
      <c r="H7" s="22">
        <v>4.5599999999999996</v>
      </c>
      <c r="I7" s="22">
        <v>0.48</v>
      </c>
      <c r="J7" s="22">
        <v>29.52</v>
      </c>
    </row>
    <row r="8" spans="1:10" ht="15.75" thickBot="1" x14ac:dyDescent="0.3">
      <c r="A8" s="6"/>
      <c r="B8" s="7"/>
      <c r="C8" s="40"/>
      <c r="D8" s="50"/>
      <c r="E8" s="42"/>
      <c r="F8" s="29"/>
      <c r="G8" s="21"/>
      <c r="H8" s="22"/>
      <c r="I8" s="22"/>
      <c r="J8" s="22"/>
    </row>
    <row r="9" spans="1:10" x14ac:dyDescent="0.25">
      <c r="A9" s="3" t="s">
        <v>13</v>
      </c>
      <c r="B9" s="9" t="s">
        <v>20</v>
      </c>
      <c r="C9" s="16"/>
      <c r="D9" s="17"/>
      <c r="E9" s="31"/>
      <c r="F9" s="18"/>
      <c r="G9" s="22"/>
      <c r="H9" s="22"/>
      <c r="I9" s="51"/>
      <c r="J9" s="21"/>
    </row>
    <row r="10" spans="1:10" x14ac:dyDescent="0.25">
      <c r="A10" s="5"/>
      <c r="B10" s="2"/>
      <c r="C10" s="32"/>
      <c r="D10" s="19"/>
      <c r="E10" s="24"/>
      <c r="F10" s="20">
        <v>69.599999999999994</v>
      </c>
      <c r="G10" s="24"/>
      <c r="H10" s="24"/>
      <c r="I10" s="24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40">
        <v>47.01</v>
      </c>
      <c r="D12" s="48" t="str">
        <f>[1]TDSheet!B16</f>
        <v xml:space="preserve">Салат "Витаминный" заправленный растительным маслом </v>
      </c>
      <c r="E12" s="52">
        <v>60</v>
      </c>
      <c r="F12" s="53"/>
      <c r="G12" s="54">
        <v>77.73</v>
      </c>
      <c r="H12" s="55">
        <v>0.72</v>
      </c>
      <c r="I12" s="55">
        <v>5.41</v>
      </c>
      <c r="J12" s="55">
        <v>6.32</v>
      </c>
    </row>
    <row r="13" spans="1:10" x14ac:dyDescent="0.25">
      <c r="A13" s="5"/>
      <c r="B13" s="1" t="s">
        <v>16</v>
      </c>
      <c r="C13" s="40">
        <v>66236.09</v>
      </c>
      <c r="D13" s="47" t="str">
        <f>[1]TDSheet!B17</f>
        <v xml:space="preserve">Борщ "Сибирский" с фасолью на бульоне </v>
      </c>
      <c r="E13" s="56">
        <v>200</v>
      </c>
      <c r="F13" s="57"/>
      <c r="G13" s="16">
        <v>78.709999999999994</v>
      </c>
      <c r="H13" s="16">
        <v>1.77</v>
      </c>
      <c r="I13" s="16">
        <v>2.65</v>
      </c>
      <c r="J13" s="16">
        <v>12.74</v>
      </c>
    </row>
    <row r="14" spans="1:10" x14ac:dyDescent="0.25">
      <c r="A14" s="5"/>
      <c r="B14" s="1" t="s">
        <v>17</v>
      </c>
      <c r="C14" s="40">
        <v>267.70999999999998</v>
      </c>
      <c r="D14" s="47" t="s">
        <v>29</v>
      </c>
      <c r="E14" s="56">
        <v>90</v>
      </c>
      <c r="F14" s="57"/>
      <c r="G14" s="22">
        <v>220.92</v>
      </c>
      <c r="H14" s="22">
        <v>18.04</v>
      </c>
      <c r="I14" s="22">
        <v>9.67</v>
      </c>
      <c r="J14" s="22">
        <v>4</v>
      </c>
    </row>
    <row r="15" spans="1:10" ht="30" x14ac:dyDescent="0.25">
      <c r="A15" s="5"/>
      <c r="B15" s="1" t="s">
        <v>18</v>
      </c>
      <c r="C15" s="40">
        <v>332</v>
      </c>
      <c r="D15" s="47" t="str">
        <f>[1]TDSheet!B19</f>
        <v>Макаронные изделия отварные  с маслом сливочным</v>
      </c>
      <c r="E15" s="56">
        <v>150</v>
      </c>
      <c r="F15" s="58"/>
      <c r="G15" s="22">
        <v>190.31</v>
      </c>
      <c r="H15" s="22">
        <v>5.7</v>
      </c>
      <c r="I15" s="22">
        <v>3.43</v>
      </c>
      <c r="J15" s="22">
        <v>36.450000000000003</v>
      </c>
    </row>
    <row r="16" spans="1:10" x14ac:dyDescent="0.25">
      <c r="A16" s="5"/>
      <c r="B16" s="1" t="s">
        <v>19</v>
      </c>
      <c r="C16" s="40">
        <f>[1]TDSheet!A20</f>
        <v>407</v>
      </c>
      <c r="D16" s="47" t="str">
        <f>[1]TDSheet!B20</f>
        <v xml:space="preserve">Сок фруктовый </v>
      </c>
      <c r="E16" s="56">
        <f>[1]TDSheet!D20</f>
        <v>200</v>
      </c>
      <c r="F16" s="57"/>
      <c r="G16" s="16">
        <v>86</v>
      </c>
      <c r="H16" s="16">
        <v>0.2</v>
      </c>
      <c r="I16" s="34">
        <v>0.26</v>
      </c>
      <c r="J16" s="16">
        <v>22.2</v>
      </c>
    </row>
    <row r="17" spans="1:10" x14ac:dyDescent="0.25">
      <c r="A17" s="5"/>
      <c r="B17" s="1" t="s">
        <v>25</v>
      </c>
      <c r="C17" s="40">
        <v>5.01</v>
      </c>
      <c r="D17" s="47" t="s">
        <v>32</v>
      </c>
      <c r="E17" s="42">
        <v>70</v>
      </c>
      <c r="F17" s="20"/>
      <c r="G17" s="21">
        <v>126.7</v>
      </c>
      <c r="H17" s="22">
        <v>1.85</v>
      </c>
      <c r="I17" s="22">
        <v>0.36</v>
      </c>
      <c r="J17" s="22">
        <v>23.9</v>
      </c>
    </row>
    <row r="18" spans="1:10" x14ac:dyDescent="0.25">
      <c r="A18" s="5"/>
      <c r="B18" s="1" t="s">
        <v>21</v>
      </c>
      <c r="C18" s="23">
        <v>2</v>
      </c>
      <c r="D18" s="19" t="s">
        <v>31</v>
      </c>
      <c r="E18" s="24">
        <v>30</v>
      </c>
      <c r="F18" s="20"/>
      <c r="G18" s="24">
        <v>61.2</v>
      </c>
      <c r="H18" s="24">
        <v>2</v>
      </c>
      <c r="I18" s="24">
        <v>0.3</v>
      </c>
      <c r="J18" s="25">
        <v>12.7</v>
      </c>
    </row>
    <row r="19" spans="1:10" x14ac:dyDescent="0.25">
      <c r="A19" s="5"/>
      <c r="B19" s="15"/>
      <c r="C19" s="35"/>
      <c r="D19" s="36"/>
      <c r="E19" s="37"/>
      <c r="F19" s="38">
        <v>107.21</v>
      </c>
      <c r="G19" s="37"/>
      <c r="H19" s="37"/>
      <c r="I19" s="37"/>
      <c r="J19" s="39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2025-02-27T10:28:34Z</dcterms:modified>
</cp:coreProperties>
</file>